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chesteranglican-my.sharepoint.com/personal/pat_pugh_chester_anglican_org/Documents/JOINT/Vacancies/Pott Shrigley/"/>
    </mc:Choice>
  </mc:AlternateContent>
  <xr:revisionPtr revIDLastSave="0" documentId="8_{CABCF28D-0514-4FF7-AC4C-C93F44258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Bank Bala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" l="1"/>
  <c r="D20" i="1"/>
  <c r="B17" i="2" l="1"/>
  <c r="E37" i="1" l="1"/>
  <c r="E20" i="1"/>
</calcChain>
</file>

<file path=xl/sharedStrings.xml><?xml version="1.0" encoding="utf-8"?>
<sst xmlns="http://schemas.openxmlformats.org/spreadsheetml/2006/main" count="68" uniqueCount="60">
  <si>
    <t>The Parish of St. Christopher’s Pott Shrigley</t>
  </si>
  <si>
    <t>PAYMENTS</t>
  </si>
  <si>
    <t>£</t>
  </si>
  <si>
    <t>Notes</t>
  </si>
  <si>
    <t>Grants To Charities</t>
  </si>
  <si>
    <t>Parish Share</t>
  </si>
  <si>
    <t>Clergy Expenses (Working)</t>
  </si>
  <si>
    <t>Clergy Expenses (Housing)</t>
  </si>
  <si>
    <t>Church Upkeep</t>
  </si>
  <si>
    <t>Upkeep Of Services</t>
  </si>
  <si>
    <t>Churchyard Upkeep</t>
  </si>
  <si>
    <t>Trading</t>
  </si>
  <si>
    <t>Salaries &amp; Support Costs</t>
  </si>
  <si>
    <t>Fundraising &amp; Admin</t>
  </si>
  <si>
    <t>TOTAL PAYMENTS</t>
  </si>
  <si>
    <t>RECEIPTS</t>
  </si>
  <si>
    <t>Covenants &amp; Gift Aid</t>
  </si>
  <si>
    <t>Income Tax Recovered</t>
  </si>
  <si>
    <t>Uncovenanted Planned Giving</t>
  </si>
  <si>
    <t>Collections At Services</t>
  </si>
  <si>
    <t>Sundry Donations</t>
  </si>
  <si>
    <t>Grants</t>
  </si>
  <si>
    <t>Legacies</t>
  </si>
  <si>
    <t>Fundraising</t>
  </si>
  <si>
    <t>Investment Income</t>
  </si>
  <si>
    <t>Insurance Claims &amp; Other Income</t>
  </si>
  <si>
    <t>TOTAL RECEIPTS</t>
  </si>
  <si>
    <t>TRADING P &amp; L BALANCE</t>
  </si>
  <si>
    <t>CCLA Pott 1</t>
  </si>
  <si>
    <t>CCLA Pott 2</t>
  </si>
  <si>
    <t>Current A/c</t>
  </si>
  <si>
    <t>deposit a/c</t>
  </si>
  <si>
    <t>TOTAL</t>
  </si>
  <si>
    <t>Bank Account Balance 1st January</t>
  </si>
  <si>
    <t>Bank Account Balance 31 December</t>
  </si>
  <si>
    <t>Major Works</t>
  </si>
  <si>
    <t>Church Mission</t>
  </si>
  <si>
    <t>CR £2,120</t>
  </si>
  <si>
    <t>2020 closing balances</t>
  </si>
  <si>
    <t>1513             Financial statement for the year ending 31st December 2021</t>
  </si>
  <si>
    <t>DR £22,365</t>
  </si>
  <si>
    <t>Notes To The Accounts Y/E 31st December 2021</t>
  </si>
  <si>
    <t>£410 relates to the installation of emergency lighting in the bell chamber</t>
  </si>
  <si>
    <t>£960 relates to costs associated with the new sound system</t>
  </si>
  <si>
    <t>The Parish Share for 2021 was set at £56,592 however we only paid £56,020 as rebates</t>
  </si>
  <si>
    <t>were received from the diocese relating to Covid allowances and overpayments made</t>
  </si>
  <si>
    <t>during 2011 when surcharges for non-payment by direct debit ceased</t>
  </si>
  <si>
    <t>increased weddings</t>
  </si>
  <si>
    <t>The increase in trading income and expenditure compared with 2020 mainly relates to</t>
  </si>
  <si>
    <t>£2,112 relates to fees associated with rebuilding the churchyared wall</t>
  </si>
  <si>
    <t xml:space="preserve">£1,314 relates to fees associated with the new bell chamber window </t>
  </si>
  <si>
    <t>£2,376 relates to costs of the repairs to the north aisle</t>
  </si>
  <si>
    <t>There were no claims made to HMRC for a refund of income tax during 2021 although we</t>
  </si>
  <si>
    <t>received a total refund of £8,860 in January 2022</t>
  </si>
  <si>
    <t>church building</t>
  </si>
  <si>
    <t>We were grateful to receive a legacy of £3,000 to be used towards the upkeep of the</t>
  </si>
  <si>
    <t>These costs include music and streaming licences, purchase of gift aid envelopes,</t>
  </si>
  <si>
    <t>purchase of traffic cones, organ service and repair, printing and advertising costs</t>
  </si>
  <si>
    <t>purchase of a tent for outdoor services, virtual service expenses, village hall rental,</t>
  </si>
  <si>
    <t>£3,175 relates to costs assocaited with the new lychgate pathway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</si>
</sst>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21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/>
    <xf numFmtId="0" fontId="2" fillId="0" borderId="0" xfId="0" applyFont="1"/>
    <xf numFmtId="164" fontId="2" fillId="0" borderId="0" xfId="0" applyNumberFormat="1" applyFont="1"/>
    <xf numFmtId="0" fontId="0" fillId="0" borderId="3" xfId="0" applyBorder="1"/>
    <xf numFmtId="164" fontId="0" fillId="0" borderId="0" xfId="0" applyNumberForma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Font="1"/>
    <xf numFmtId="0" fontId="7" fillId="0" borderId="0" xfId="0" applyFont="1" applyAlignment="1">
      <alignment horizontal="center"/>
    </xf>
    <xf numFmtId="14" fontId="3" fillId="0" borderId="0" xfId="0" applyNumberFormat="1" applyFont="1"/>
    <xf numFmtId="1" fontId="3" fillId="0" borderId="0" xfId="0" applyNumberFormat="1" applyFont="1" applyAlignment="1">
      <alignment horizontal="left"/>
    </xf>
    <xf numFmtId="165" fontId="0" fillId="0" borderId="0" xfId="0" applyNumberFormat="1"/>
    <xf numFmtId="165" fontId="4" fillId="0" borderId="0" xfId="0" applyNumberFormat="1" applyFont="1"/>
    <xf numFmtId="6" fontId="3" fillId="0" borderId="0" xfId="0" applyNumberFormat="1" applyFont="1" applyAlignment="1">
      <alignment horizontal="left"/>
    </xf>
    <xf numFmtId="6" fontId="4" fillId="0" borderId="0" xfId="0" applyNumberFormat="1" applyFont="1"/>
    <xf numFmtId="0" fontId="3" fillId="0" borderId="0" xfId="0" applyFont="1" applyAlignment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zoomScale="85" zoomScaleNormal="85" workbookViewId="0">
      <selection activeCell="C76" sqref="C76"/>
    </sheetView>
  </sheetViews>
  <sheetFormatPr defaultRowHeight="15" x14ac:dyDescent="0.25"/>
  <cols>
    <col min="3" max="3" width="19.140625" customWidth="1"/>
    <col min="4" max="4" width="13.5703125" customWidth="1"/>
    <col min="5" max="5" width="12.7109375" customWidth="1"/>
  </cols>
  <sheetData>
    <row r="1" spans="1:15" ht="26.25" x14ac:dyDescent="0.35">
      <c r="A1" s="1" t="s">
        <v>0</v>
      </c>
    </row>
    <row r="2" spans="1:15" ht="26.25" x14ac:dyDescent="0.35">
      <c r="A2" s="1"/>
    </row>
    <row r="3" spans="1:15" x14ac:dyDescent="0.25">
      <c r="A3" s="2" t="s">
        <v>39</v>
      </c>
      <c r="B3" s="2"/>
      <c r="C3" s="2"/>
    </row>
    <row r="5" spans="1:15" ht="18.75" thickBot="1" x14ac:dyDescent="0.3">
      <c r="A5" s="3" t="s">
        <v>1</v>
      </c>
      <c r="B5" s="3"/>
      <c r="C5" s="3"/>
      <c r="D5" s="3">
        <v>2020</v>
      </c>
      <c r="E5" s="3">
        <v>2021</v>
      </c>
      <c r="F5" s="4"/>
    </row>
    <row r="6" spans="1:15" x14ac:dyDescent="0.25">
      <c r="A6" s="5"/>
      <c r="B6" s="5"/>
      <c r="C6" s="5"/>
      <c r="D6" s="6" t="s">
        <v>2</v>
      </c>
      <c r="E6" s="6" t="s">
        <v>2</v>
      </c>
      <c r="F6" s="6" t="s">
        <v>3</v>
      </c>
    </row>
    <row r="7" spans="1:15" x14ac:dyDescent="0.25">
      <c r="A7" t="s">
        <v>4</v>
      </c>
      <c r="D7" s="7">
        <v>9954</v>
      </c>
      <c r="E7" s="7">
        <v>9451</v>
      </c>
    </row>
    <row r="8" spans="1:15" x14ac:dyDescent="0.25">
      <c r="A8" t="s">
        <v>5</v>
      </c>
      <c r="D8" s="7">
        <v>56032</v>
      </c>
      <c r="E8" s="7">
        <v>56020</v>
      </c>
      <c r="F8" s="5">
        <v>1</v>
      </c>
    </row>
    <row r="9" spans="1:15" x14ac:dyDescent="0.25">
      <c r="A9" t="s">
        <v>6</v>
      </c>
      <c r="D9" s="7">
        <v>1467</v>
      </c>
      <c r="E9" s="7">
        <v>1261</v>
      </c>
    </row>
    <row r="10" spans="1:15" x14ac:dyDescent="0.25">
      <c r="A10" t="s">
        <v>7</v>
      </c>
      <c r="D10" s="7">
        <v>3140</v>
      </c>
      <c r="E10" s="7">
        <v>3346</v>
      </c>
      <c r="F10" s="18"/>
      <c r="G10" s="18"/>
      <c r="H10" s="18"/>
      <c r="I10" s="18"/>
      <c r="J10" s="18"/>
      <c r="K10" s="18"/>
      <c r="L10" s="18"/>
      <c r="M10" s="18"/>
      <c r="N10" s="19"/>
      <c r="O10" s="19"/>
    </row>
    <row r="11" spans="1:15" x14ac:dyDescent="0.25">
      <c r="A11" t="s">
        <v>8</v>
      </c>
      <c r="D11" s="7">
        <v>8643</v>
      </c>
      <c r="E11" s="7">
        <v>7945</v>
      </c>
      <c r="F11" s="18"/>
      <c r="G11" s="18"/>
      <c r="H11" s="18"/>
      <c r="I11" s="18"/>
      <c r="J11" s="18"/>
      <c r="K11" s="18"/>
      <c r="L11" s="18"/>
      <c r="M11" s="18"/>
      <c r="N11" s="19"/>
      <c r="O11" s="19"/>
    </row>
    <row r="12" spans="1:15" x14ac:dyDescent="0.25">
      <c r="A12" t="s">
        <v>9</v>
      </c>
      <c r="D12" s="7">
        <v>2013</v>
      </c>
      <c r="E12" s="7">
        <v>3725</v>
      </c>
      <c r="F12" s="18">
        <v>2</v>
      </c>
      <c r="G12" s="18"/>
      <c r="H12" s="18"/>
      <c r="I12" s="18"/>
      <c r="J12" s="18"/>
      <c r="K12" s="18"/>
      <c r="L12" s="18"/>
      <c r="M12" s="18"/>
      <c r="N12" s="19"/>
      <c r="O12" s="19"/>
    </row>
    <row r="13" spans="1:15" x14ac:dyDescent="0.25">
      <c r="A13" t="s">
        <v>10</v>
      </c>
      <c r="D13" s="7">
        <v>1315</v>
      </c>
      <c r="E13" s="7">
        <v>1188</v>
      </c>
      <c r="F13" s="18"/>
      <c r="G13" s="18"/>
      <c r="H13" s="18"/>
      <c r="I13" s="18"/>
      <c r="J13" s="18"/>
      <c r="K13" s="18"/>
      <c r="L13" s="18"/>
      <c r="M13" s="18"/>
      <c r="N13" s="19"/>
      <c r="O13" s="19"/>
    </row>
    <row r="14" spans="1:15" x14ac:dyDescent="0.25">
      <c r="A14" t="s">
        <v>11</v>
      </c>
      <c r="D14" s="7">
        <v>4618</v>
      </c>
      <c r="E14" s="7">
        <v>10848</v>
      </c>
      <c r="F14" s="5">
        <v>3</v>
      </c>
      <c r="G14" s="18"/>
      <c r="H14" s="18"/>
      <c r="I14" s="18"/>
      <c r="J14" s="18"/>
      <c r="K14" s="18"/>
      <c r="L14" s="18"/>
      <c r="M14" s="18"/>
      <c r="N14" s="19"/>
      <c r="O14" s="19"/>
    </row>
    <row r="15" spans="1:15" x14ac:dyDescent="0.25">
      <c r="A15" t="s">
        <v>36</v>
      </c>
      <c r="D15" s="7">
        <v>159</v>
      </c>
      <c r="E15" s="7">
        <v>99</v>
      </c>
      <c r="F15" s="5"/>
      <c r="G15" s="18"/>
      <c r="H15" s="18"/>
      <c r="I15" s="18"/>
      <c r="J15" s="18"/>
      <c r="K15" s="18"/>
      <c r="L15" s="18"/>
      <c r="M15" s="18"/>
      <c r="N15" s="19"/>
      <c r="O15" s="19"/>
    </row>
    <row r="16" spans="1:15" x14ac:dyDescent="0.25">
      <c r="A16" t="s">
        <v>35</v>
      </c>
      <c r="D16" s="7">
        <v>6570</v>
      </c>
      <c r="E16" s="7">
        <v>10347</v>
      </c>
      <c r="F16" s="5">
        <v>4</v>
      </c>
      <c r="G16" s="18"/>
      <c r="H16" s="18"/>
      <c r="I16" s="18"/>
      <c r="J16" s="18"/>
      <c r="K16" s="18"/>
      <c r="L16" s="18"/>
      <c r="M16" s="18"/>
      <c r="N16" s="19"/>
      <c r="O16" s="19"/>
    </row>
    <row r="17" spans="1:6" x14ac:dyDescent="0.25">
      <c r="A17" t="s">
        <v>12</v>
      </c>
      <c r="D17" s="8">
        <v>0</v>
      </c>
      <c r="E17" s="8">
        <v>0</v>
      </c>
    </row>
    <row r="18" spans="1:6" x14ac:dyDescent="0.25">
      <c r="A18" t="s">
        <v>13</v>
      </c>
      <c r="D18" s="8">
        <v>75</v>
      </c>
      <c r="E18" s="8">
        <v>0</v>
      </c>
    </row>
    <row r="19" spans="1:6" x14ac:dyDescent="0.25">
      <c r="D19" s="9"/>
      <c r="E19" s="9"/>
      <c r="F19" s="10"/>
    </row>
    <row r="20" spans="1:6" ht="18" x14ac:dyDescent="0.25">
      <c r="A20" s="11" t="s">
        <v>14</v>
      </c>
      <c r="B20" s="11"/>
      <c r="C20" s="11"/>
      <c r="D20" s="12">
        <f>SUM(D7:D18)</f>
        <v>93986</v>
      </c>
      <c r="E20" s="12">
        <f>SUM(E7:E18)</f>
        <v>104230</v>
      </c>
      <c r="F20" s="10"/>
    </row>
    <row r="21" spans="1:6" x14ac:dyDescent="0.25">
      <c r="A21" s="13"/>
      <c r="B21" s="13"/>
      <c r="C21" s="13"/>
      <c r="D21" s="13"/>
      <c r="E21" s="13"/>
      <c r="F21" s="13"/>
    </row>
    <row r="23" spans="1:6" ht="18.75" thickBot="1" x14ac:dyDescent="0.3">
      <c r="A23" s="3" t="s">
        <v>15</v>
      </c>
      <c r="B23" s="3"/>
      <c r="C23" s="3"/>
      <c r="D23" s="4"/>
      <c r="E23" s="4"/>
      <c r="F23" s="4"/>
    </row>
    <row r="25" spans="1:6" x14ac:dyDescent="0.25">
      <c r="A25" t="s">
        <v>16</v>
      </c>
      <c r="D25">
        <v>55900</v>
      </c>
      <c r="E25" s="7">
        <v>56587</v>
      </c>
      <c r="F25" s="5"/>
    </row>
    <row r="26" spans="1:6" x14ac:dyDescent="0.25">
      <c r="A26" t="s">
        <v>17</v>
      </c>
      <c r="D26">
        <v>23362</v>
      </c>
      <c r="E26">
        <v>0</v>
      </c>
      <c r="F26" s="5">
        <v>5</v>
      </c>
    </row>
    <row r="27" spans="1:6" x14ac:dyDescent="0.25">
      <c r="A27" t="s">
        <v>18</v>
      </c>
      <c r="D27">
        <v>2920</v>
      </c>
      <c r="E27">
        <v>3000</v>
      </c>
    </row>
    <row r="28" spans="1:6" x14ac:dyDescent="0.25">
      <c r="A28" t="s">
        <v>19</v>
      </c>
      <c r="D28">
        <v>1066</v>
      </c>
      <c r="E28">
        <v>1379</v>
      </c>
      <c r="F28" s="5"/>
    </row>
    <row r="29" spans="1:6" x14ac:dyDescent="0.25">
      <c r="A29" t="s">
        <v>20</v>
      </c>
      <c r="D29">
        <v>563</v>
      </c>
      <c r="E29">
        <v>909</v>
      </c>
    </row>
    <row r="30" spans="1:6" x14ac:dyDescent="0.25">
      <c r="A30" t="s">
        <v>21</v>
      </c>
      <c r="D30" s="8">
        <v>2000</v>
      </c>
      <c r="E30" s="8">
        <v>0</v>
      </c>
      <c r="F30" s="18"/>
    </row>
    <row r="31" spans="1:6" x14ac:dyDescent="0.25">
      <c r="A31" t="s">
        <v>22</v>
      </c>
      <c r="D31" s="8">
        <v>0</v>
      </c>
      <c r="E31" s="8">
        <v>3000</v>
      </c>
      <c r="F31" s="5">
        <v>6</v>
      </c>
    </row>
    <row r="32" spans="1:6" x14ac:dyDescent="0.25">
      <c r="A32" t="s">
        <v>23</v>
      </c>
      <c r="D32" s="8">
        <v>543</v>
      </c>
      <c r="E32" s="8">
        <v>0</v>
      </c>
      <c r="F32" s="5"/>
    </row>
    <row r="33" spans="1:6" x14ac:dyDescent="0.25">
      <c r="A33" t="s">
        <v>24</v>
      </c>
      <c r="D33" s="8">
        <v>358</v>
      </c>
      <c r="E33" s="8">
        <v>42</v>
      </c>
    </row>
    <row r="34" spans="1:6" x14ac:dyDescent="0.25">
      <c r="A34" t="s">
        <v>11</v>
      </c>
      <c r="D34" s="8">
        <v>9394</v>
      </c>
      <c r="E34" s="8">
        <v>15066</v>
      </c>
      <c r="F34" s="18">
        <v>3</v>
      </c>
    </row>
    <row r="35" spans="1:6" x14ac:dyDescent="0.25">
      <c r="A35" t="s">
        <v>25</v>
      </c>
      <c r="D35" s="8">
        <v>0</v>
      </c>
      <c r="E35" s="8">
        <v>1882</v>
      </c>
    </row>
    <row r="36" spans="1:6" x14ac:dyDescent="0.25">
      <c r="D36" s="9"/>
      <c r="E36" s="9"/>
      <c r="F36" s="10"/>
    </row>
    <row r="37" spans="1:6" ht="18" x14ac:dyDescent="0.25">
      <c r="A37" s="11" t="s">
        <v>26</v>
      </c>
      <c r="B37" s="11"/>
      <c r="C37" s="11"/>
      <c r="D37" s="12">
        <f>SUM(D24:D36)</f>
        <v>96106</v>
      </c>
      <c r="E37" s="12">
        <f>SUM(E24:E36)</f>
        <v>81865</v>
      </c>
      <c r="F37" s="10"/>
    </row>
    <row r="38" spans="1:6" x14ac:dyDescent="0.25">
      <c r="A38" s="13"/>
      <c r="B38" s="13"/>
      <c r="C38" s="13"/>
      <c r="D38" s="13"/>
      <c r="E38" s="13"/>
      <c r="F38" s="13"/>
    </row>
    <row r="40" spans="1:6" x14ac:dyDescent="0.25">
      <c r="A40" t="s">
        <v>27</v>
      </c>
      <c r="D40" s="8" t="s">
        <v>37</v>
      </c>
      <c r="E40" s="8" t="s">
        <v>40</v>
      </c>
    </row>
    <row r="42" spans="1:6" x14ac:dyDescent="0.25">
      <c r="A42" t="s">
        <v>33</v>
      </c>
      <c r="D42" s="14">
        <v>190965</v>
      </c>
      <c r="E42" s="14">
        <v>193085</v>
      </c>
    </row>
    <row r="44" spans="1:6" x14ac:dyDescent="0.25">
      <c r="A44" t="s">
        <v>34</v>
      </c>
      <c r="D44" s="14">
        <v>193085</v>
      </c>
      <c r="E44" s="14">
        <v>170720</v>
      </c>
    </row>
    <row r="56" spans="1:6" ht="18" x14ac:dyDescent="0.25">
      <c r="A56" s="11" t="s">
        <v>41</v>
      </c>
      <c r="B56" s="11"/>
      <c r="C56" s="11"/>
      <c r="D56" s="15"/>
      <c r="E56" s="15"/>
      <c r="F56" s="15"/>
    </row>
    <row r="57" spans="1:6" ht="18" x14ac:dyDescent="0.25">
      <c r="A57" s="15"/>
      <c r="B57" s="15"/>
      <c r="C57" s="15"/>
      <c r="D57" s="15"/>
      <c r="E57" s="15"/>
      <c r="F57" s="15"/>
    </row>
    <row r="58" spans="1:6" ht="18" x14ac:dyDescent="0.25">
      <c r="A58" s="16">
        <v>1</v>
      </c>
      <c r="B58" s="5" t="s">
        <v>5</v>
      </c>
      <c r="C58" s="17"/>
      <c r="D58" s="15"/>
      <c r="E58" s="15"/>
      <c r="F58" s="15"/>
    </row>
    <row r="59" spans="1:6" ht="18" x14ac:dyDescent="0.25">
      <c r="A59" s="7"/>
      <c r="B59" s="7" t="s">
        <v>44</v>
      </c>
      <c r="C59" s="15"/>
      <c r="D59" s="15"/>
      <c r="E59" s="15"/>
      <c r="F59" s="15"/>
    </row>
    <row r="60" spans="1:6" ht="18" x14ac:dyDescent="0.25">
      <c r="A60" s="7"/>
      <c r="B60" s="7" t="s">
        <v>45</v>
      </c>
      <c r="C60" s="15"/>
      <c r="D60" s="15"/>
      <c r="E60" s="15"/>
      <c r="F60" s="15"/>
    </row>
    <row r="61" spans="1:6" ht="18" x14ac:dyDescent="0.25">
      <c r="A61" s="7"/>
      <c r="B61" s="7" t="s">
        <v>46</v>
      </c>
      <c r="C61" s="15"/>
      <c r="D61" s="15"/>
      <c r="E61" s="15"/>
      <c r="F61" s="15"/>
    </row>
    <row r="62" spans="1:6" ht="18" x14ac:dyDescent="0.25">
      <c r="A62" s="7"/>
      <c r="B62" s="7"/>
      <c r="C62" s="15"/>
      <c r="D62" s="15"/>
      <c r="E62" s="15"/>
      <c r="F62" s="15"/>
    </row>
    <row r="63" spans="1:6" ht="18" x14ac:dyDescent="0.25">
      <c r="A63" s="16">
        <v>2</v>
      </c>
      <c r="B63" s="5" t="s">
        <v>9</v>
      </c>
      <c r="C63" s="15"/>
      <c r="D63" s="15"/>
      <c r="E63" s="15"/>
      <c r="F63" s="15"/>
    </row>
    <row r="64" spans="1:6" ht="18" x14ac:dyDescent="0.25">
      <c r="A64" s="7"/>
      <c r="B64" s="7" t="s">
        <v>56</v>
      </c>
      <c r="C64" s="15"/>
      <c r="D64" s="15"/>
      <c r="E64" s="15"/>
      <c r="F64" s="15"/>
    </row>
    <row r="65" spans="1:6" ht="18" x14ac:dyDescent="0.25">
      <c r="A65" s="7"/>
      <c r="B65" s="7" t="s">
        <v>58</v>
      </c>
      <c r="C65" s="15"/>
      <c r="D65" s="15"/>
      <c r="E65" s="15"/>
      <c r="F65" s="15"/>
    </row>
    <row r="66" spans="1:6" ht="18" x14ac:dyDescent="0.25">
      <c r="A66" s="7"/>
      <c r="B66" s="7" t="s">
        <v>57</v>
      </c>
      <c r="C66" s="15"/>
      <c r="D66" s="15"/>
      <c r="E66" s="15"/>
      <c r="F66" s="15"/>
    </row>
    <row r="67" spans="1:6" ht="18" x14ac:dyDescent="0.25">
      <c r="A67" s="7"/>
      <c r="B67" s="7"/>
      <c r="C67" s="15"/>
      <c r="D67" s="15"/>
      <c r="E67" s="15"/>
      <c r="F67" s="15"/>
    </row>
    <row r="68" spans="1:6" ht="18" x14ac:dyDescent="0.25">
      <c r="A68" s="16">
        <v>3</v>
      </c>
      <c r="B68" s="5" t="s">
        <v>11</v>
      </c>
      <c r="C68" s="17"/>
      <c r="D68" s="15"/>
      <c r="E68" s="15"/>
      <c r="F68" s="15"/>
    </row>
    <row r="69" spans="1:6" ht="18" x14ac:dyDescent="0.25">
      <c r="A69" s="7"/>
      <c r="B69" s="7" t="s">
        <v>48</v>
      </c>
      <c r="C69" s="15"/>
      <c r="D69" s="15"/>
      <c r="E69" s="15"/>
      <c r="F69" s="15"/>
    </row>
    <row r="70" spans="1:6" ht="18" x14ac:dyDescent="0.25">
      <c r="A70" s="7"/>
      <c r="B70" s="7" t="s">
        <v>47</v>
      </c>
      <c r="C70" s="15"/>
      <c r="D70" s="15"/>
      <c r="E70" s="15"/>
      <c r="F70" s="15"/>
    </row>
    <row r="71" spans="1:6" ht="18" x14ac:dyDescent="0.25">
      <c r="A71" s="16"/>
      <c r="B71" s="7"/>
      <c r="C71" s="15"/>
      <c r="D71" s="15"/>
      <c r="E71" s="15"/>
      <c r="F71" s="15"/>
    </row>
    <row r="72" spans="1:6" ht="18" x14ac:dyDescent="0.25">
      <c r="A72" s="16">
        <v>4</v>
      </c>
      <c r="B72" s="25" t="s">
        <v>35</v>
      </c>
      <c r="C72" s="17"/>
      <c r="D72" s="15"/>
      <c r="E72" s="15"/>
      <c r="F72" s="15"/>
    </row>
    <row r="73" spans="1:6" ht="18" x14ac:dyDescent="0.25">
      <c r="A73" s="7"/>
      <c r="B73" s="7" t="s">
        <v>42</v>
      </c>
      <c r="C73" s="17"/>
      <c r="D73" s="15"/>
      <c r="E73" s="15"/>
      <c r="F73" s="15"/>
    </row>
    <row r="74" spans="1:6" ht="18" x14ac:dyDescent="0.25">
      <c r="A74" s="7"/>
      <c r="B74" s="7" t="s">
        <v>49</v>
      </c>
      <c r="C74" s="17"/>
      <c r="D74" s="15"/>
      <c r="E74" s="15"/>
      <c r="F74" s="15"/>
    </row>
    <row r="75" spans="1:6" ht="18" x14ac:dyDescent="0.25">
      <c r="A75" s="7"/>
      <c r="B75" s="7" t="s">
        <v>50</v>
      </c>
      <c r="C75" s="17"/>
      <c r="D75" s="15"/>
      <c r="E75" s="15"/>
      <c r="F75" s="15"/>
    </row>
    <row r="76" spans="1:6" ht="18" x14ac:dyDescent="0.25">
      <c r="A76" s="16"/>
      <c r="B76" s="26" t="s">
        <v>51</v>
      </c>
      <c r="C76" s="15"/>
      <c r="D76" s="15"/>
      <c r="E76" s="15"/>
      <c r="F76" s="15"/>
    </row>
    <row r="77" spans="1:6" ht="18" x14ac:dyDescent="0.25">
      <c r="A77" s="16"/>
      <c r="B77" s="26" t="s">
        <v>43</v>
      </c>
      <c r="C77" s="15"/>
      <c r="D77" s="15"/>
      <c r="E77" s="15"/>
      <c r="F77" s="15"/>
    </row>
    <row r="78" spans="1:6" ht="18" x14ac:dyDescent="0.25">
      <c r="A78" s="16"/>
      <c r="B78" s="26" t="s">
        <v>59</v>
      </c>
      <c r="C78" s="15"/>
      <c r="D78" s="15"/>
      <c r="E78" s="15"/>
      <c r="F78" s="15"/>
    </row>
    <row r="79" spans="1:6" ht="18" x14ac:dyDescent="0.25">
      <c r="A79" s="16"/>
      <c r="B79" s="7"/>
      <c r="C79" s="15"/>
      <c r="D79" s="15"/>
      <c r="E79" s="15"/>
      <c r="F79" s="15"/>
    </row>
    <row r="80" spans="1:6" ht="18" x14ac:dyDescent="0.25">
      <c r="A80" s="16">
        <v>5</v>
      </c>
      <c r="B80" s="25" t="s">
        <v>17</v>
      </c>
      <c r="C80" s="15"/>
      <c r="D80" s="15"/>
      <c r="E80" s="15"/>
      <c r="F80" s="15"/>
    </row>
    <row r="81" spans="1:6" ht="18" x14ac:dyDescent="0.25">
      <c r="A81" s="7"/>
      <c r="B81" s="7" t="s">
        <v>52</v>
      </c>
      <c r="C81" s="17"/>
      <c r="D81" s="15"/>
      <c r="E81" s="15"/>
      <c r="F81" s="15"/>
    </row>
    <row r="82" spans="1:6" ht="18" x14ac:dyDescent="0.25">
      <c r="A82" s="7"/>
      <c r="B82" s="7" t="s">
        <v>53</v>
      </c>
      <c r="C82" s="15"/>
      <c r="D82" s="15"/>
      <c r="E82" s="15"/>
      <c r="F82" s="15"/>
    </row>
    <row r="83" spans="1:6" ht="18" x14ac:dyDescent="0.25">
      <c r="A83" s="16"/>
      <c r="B83" s="5"/>
      <c r="C83" s="17"/>
      <c r="D83" s="15"/>
      <c r="E83" s="15"/>
      <c r="F83" s="15"/>
    </row>
    <row r="84" spans="1:6" ht="18" x14ac:dyDescent="0.25">
      <c r="A84" s="16">
        <v>6</v>
      </c>
      <c r="B84" s="5" t="s">
        <v>22</v>
      </c>
      <c r="C84" s="15"/>
      <c r="D84" s="15"/>
      <c r="E84" s="15"/>
      <c r="F84" s="15"/>
    </row>
    <row r="85" spans="1:6" x14ac:dyDescent="0.25">
      <c r="A85" s="7"/>
      <c r="B85" s="7" t="s">
        <v>55</v>
      </c>
    </row>
    <row r="86" spans="1:6" x14ac:dyDescent="0.25">
      <c r="A86" s="16"/>
      <c r="B86" s="7" t="s">
        <v>54</v>
      </c>
    </row>
    <row r="87" spans="1:6" x14ac:dyDescent="0.25">
      <c r="A87" s="16"/>
      <c r="B87" s="5"/>
    </row>
    <row r="88" spans="1:6" x14ac:dyDescent="0.25">
      <c r="A88" s="7"/>
      <c r="B88" s="7"/>
    </row>
    <row r="92" spans="1:6" x14ac:dyDescent="0.25">
      <c r="B92" s="5"/>
    </row>
    <row r="93" spans="1:6" x14ac:dyDescent="0.25">
      <c r="B9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B17" sqref="B17"/>
    </sheetView>
  </sheetViews>
  <sheetFormatPr defaultRowHeight="15" x14ac:dyDescent="0.25"/>
  <cols>
    <col min="1" max="1" width="20.140625" bestFit="1" customWidth="1"/>
    <col min="4" max="4" width="24.42578125" bestFit="1" customWidth="1"/>
  </cols>
  <sheetData>
    <row r="1" spans="1:6" x14ac:dyDescent="0.25">
      <c r="C1" s="20"/>
      <c r="D1" s="20"/>
      <c r="E1" s="20"/>
      <c r="F1" s="20"/>
    </row>
    <row r="2" spans="1:6" x14ac:dyDescent="0.25">
      <c r="A2" s="21"/>
      <c r="B2" s="6"/>
      <c r="C2" s="22"/>
      <c r="D2" s="20"/>
      <c r="E2" s="20"/>
      <c r="F2" s="22"/>
    </row>
    <row r="3" spans="1:6" x14ac:dyDescent="0.25">
      <c r="C3" s="23"/>
      <c r="D3" s="21"/>
      <c r="E3" s="6"/>
      <c r="F3" s="23"/>
    </row>
    <row r="4" spans="1:6" x14ac:dyDescent="0.25">
      <c r="C4" s="23"/>
      <c r="F4" s="23"/>
    </row>
    <row r="5" spans="1:6" x14ac:dyDescent="0.25">
      <c r="C5" s="23"/>
      <c r="F5" s="23"/>
    </row>
    <row r="6" spans="1:6" x14ac:dyDescent="0.25">
      <c r="A6" s="28"/>
      <c r="B6" s="28"/>
      <c r="C6" s="29"/>
      <c r="D6" s="28"/>
      <c r="E6" s="28"/>
      <c r="F6" s="29"/>
    </row>
    <row r="7" spans="1:6" x14ac:dyDescent="0.25">
      <c r="A7" s="27"/>
      <c r="B7" s="27"/>
      <c r="C7" s="23"/>
      <c r="D7" s="27"/>
      <c r="E7" s="27"/>
      <c r="F7" s="23"/>
    </row>
    <row r="8" spans="1:6" x14ac:dyDescent="0.25">
      <c r="A8" s="27"/>
      <c r="B8" s="27"/>
      <c r="C8" s="23"/>
      <c r="D8" s="27"/>
      <c r="E8" s="27"/>
      <c r="F8" s="23"/>
    </row>
    <row r="9" spans="1:6" x14ac:dyDescent="0.25">
      <c r="A9" s="27"/>
      <c r="B9" s="27"/>
      <c r="C9" s="23"/>
      <c r="D9" s="27"/>
      <c r="E9" s="27"/>
      <c r="F9" s="23"/>
    </row>
    <row r="10" spans="1:6" x14ac:dyDescent="0.25">
      <c r="A10" s="27"/>
      <c r="B10" s="27"/>
      <c r="C10" s="23"/>
      <c r="D10" s="27"/>
      <c r="E10" s="27"/>
      <c r="F10" s="23"/>
    </row>
    <row r="11" spans="1:6" x14ac:dyDescent="0.25">
      <c r="C11" s="23"/>
      <c r="D11" s="5"/>
      <c r="E11" s="7"/>
      <c r="F11" s="23"/>
    </row>
    <row r="12" spans="1:6" x14ac:dyDescent="0.25">
      <c r="A12" s="18" t="s">
        <v>38</v>
      </c>
      <c r="C12" s="23"/>
      <c r="D12" s="5"/>
      <c r="E12" s="7"/>
      <c r="F12" s="23"/>
    </row>
    <row r="13" spans="1:6" x14ac:dyDescent="0.25">
      <c r="A13" s="5" t="s">
        <v>28</v>
      </c>
      <c r="B13" s="7">
        <v>44342</v>
      </c>
      <c r="C13" s="23"/>
      <c r="D13" s="5"/>
      <c r="E13" s="7"/>
      <c r="F13" s="23"/>
    </row>
    <row r="14" spans="1:6" x14ac:dyDescent="0.25">
      <c r="A14" s="5" t="s">
        <v>29</v>
      </c>
      <c r="B14" s="7">
        <v>13694</v>
      </c>
      <c r="C14" s="23"/>
      <c r="D14" s="5"/>
      <c r="E14" s="7"/>
      <c r="F14" s="24"/>
    </row>
    <row r="15" spans="1:6" x14ac:dyDescent="0.25">
      <c r="A15" s="5" t="s">
        <v>30</v>
      </c>
      <c r="B15" s="5">
        <v>23600</v>
      </c>
      <c r="C15" s="23"/>
      <c r="D15" s="5"/>
      <c r="E15" s="7"/>
      <c r="F15" s="23"/>
    </row>
    <row r="16" spans="1:6" x14ac:dyDescent="0.25">
      <c r="A16" t="s">
        <v>31</v>
      </c>
      <c r="B16" s="5">
        <v>111449</v>
      </c>
      <c r="C16" s="23"/>
      <c r="F16" s="23"/>
    </row>
    <row r="17" spans="1:2" x14ac:dyDescent="0.25">
      <c r="A17" s="5" t="s">
        <v>32</v>
      </c>
      <c r="B17" s="18">
        <f>SUM(B13:B16)</f>
        <v>193085</v>
      </c>
    </row>
  </sheetData>
  <mergeCells count="10">
    <mergeCell ref="A9:B9"/>
    <mergeCell ref="D9:E9"/>
    <mergeCell ref="A10:B10"/>
    <mergeCell ref="D10:E10"/>
    <mergeCell ref="A6:C6"/>
    <mergeCell ref="D6:F6"/>
    <mergeCell ref="A7:B7"/>
    <mergeCell ref="D7:E7"/>
    <mergeCell ref="A8:B8"/>
    <mergeCell ref="D8:E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Bank 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Kennedy</dc:creator>
  <cp:lastModifiedBy>Pat Pugh</cp:lastModifiedBy>
  <cp:lastPrinted>2022-03-16T20:19:27Z</cp:lastPrinted>
  <dcterms:created xsi:type="dcterms:W3CDTF">2016-03-01T16:11:56Z</dcterms:created>
  <dcterms:modified xsi:type="dcterms:W3CDTF">2022-07-19T10:10:34Z</dcterms:modified>
</cp:coreProperties>
</file>